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mlombo\Downloads\"/>
    </mc:Choice>
  </mc:AlternateContent>
  <xr:revisionPtr revIDLastSave="0" documentId="8_{4F730786-8820-4FBF-9FDA-9B77D34CB7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illa de inspección digital" sheetId="1" r:id="rId1"/>
  </sheets>
  <definedNames>
    <definedName name="_xlnm.Print_Area" localSheetId="0">'Planilla de inspección digital'!$A$1:$D$78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1" i="1" l="1"/>
  <c r="C57" i="1" l="1"/>
  <c r="C7" i="1"/>
  <c r="C41" i="1"/>
  <c r="C27" i="1"/>
  <c r="C16" i="1"/>
</calcChain>
</file>

<file path=xl/sharedStrings.xml><?xml version="1.0" encoding="utf-8"?>
<sst xmlns="http://schemas.openxmlformats.org/spreadsheetml/2006/main" count="67" uniqueCount="56">
  <si>
    <t>N° de serie:</t>
  </si>
  <si>
    <t>si/no</t>
  </si>
  <si>
    <t>Observación</t>
  </si>
  <si>
    <t>Marca:</t>
  </si>
  <si>
    <t>Modelo:</t>
  </si>
  <si>
    <t>Inversor 1</t>
  </si>
  <si>
    <t>Usuario-Generador:</t>
  </si>
  <si>
    <t>Expediente:</t>
  </si>
  <si>
    <t>Potencia total SGD:</t>
  </si>
  <si>
    <t>Inversor/es o equipo/s de control:</t>
  </si>
  <si>
    <t>Canalizaciones y cableado:</t>
  </si>
  <si>
    <t>Evaluación</t>
  </si>
  <si>
    <t>Presenta canalización de material aprobado en toda la instalación (PVC, hierro, corrugado ignífugo, etc.)</t>
  </si>
  <si>
    <t>Canalización correctamente empotrada y/o amurada</t>
  </si>
  <si>
    <t>Conductores sin empalmes a la vista</t>
  </si>
  <si>
    <t>Respeta código de colores</t>
  </si>
  <si>
    <t>Presenta Puesta a tierra</t>
  </si>
  <si>
    <t>Presenta interruptor termomagnético en la salida del inversor</t>
  </si>
  <si>
    <t>Presenta interruptor termomagnético detrás de acometida (Para distancias mayores a 2 m entre inversor y medidor)</t>
  </si>
  <si>
    <t>Presenta llave de conmutación automática (para sistemas híbridos)</t>
  </si>
  <si>
    <t>Presenta relé de sobre y sub tensión externo a inversor (Para sistemas mayores a 30 kW)</t>
  </si>
  <si>
    <t>El inversor se encuentra correctamente amurado</t>
  </si>
  <si>
    <t>El inversor se encuentra instalado a una altura accesible (máximo 1,6m) y con acceso seguro.</t>
  </si>
  <si>
    <t>Medición</t>
  </si>
  <si>
    <t>Protecciones y tableros</t>
  </si>
  <si>
    <t>Los gabinetes/tableros de protecciones son de material aprobado.</t>
  </si>
  <si>
    <t>Los gabinetes/tableros de protecciones se encuentran correctamente instalados en lugar adecuado.</t>
  </si>
  <si>
    <t>Se encuentra a una distancia segura respecto a otros servicios (Agua, gas, etc.)</t>
  </si>
  <si>
    <t>El ingreso de caños a los gabinetes tableros se encuentra por la parte inferior (Cuando se encuentra a la intemperie)</t>
  </si>
  <si>
    <t>Accesorios conectores y curvas correctamente instalados, sugetados y/o pegados.</t>
  </si>
  <si>
    <t>La conexión del SGD se encuentra en el PCR (punto de conexión a red) aprobado en el diagrama unifilar.</t>
  </si>
  <si>
    <t>Conductores conectados a equipos eléctricos por medios adecuados (borneras, conectores, terminales, etc.)</t>
  </si>
  <si>
    <t>Presenta canalizaciones independientes en el pilar de medición (Entrada y salida del medidor GEN)</t>
  </si>
  <si>
    <t>Conductores del SGD se encuentra canalizado en forma independiete al de la instalación eléctrica del inmueble</t>
  </si>
  <si>
    <t>El circuito de corriente continua se encuentra independiente del circuito de corriente alterna</t>
  </si>
  <si>
    <t>Los conductores se encuentran etiquetados (entrada y salida)</t>
  </si>
  <si>
    <t>Las cajas/gabinete de medidores se encuentra/n en buen estado y son reglamentarias.</t>
  </si>
  <si>
    <t>La altura de montaje de las cajas/gabinete es la aprobada en documento "Detalle de acometida"</t>
  </si>
  <si>
    <t>Si el tablero o gabinete de protección se encuentra a la intemperie, es IP65 o superior.</t>
  </si>
  <si>
    <t>Propietario: Coincide con el usuario</t>
  </si>
  <si>
    <t>Categoría y Tarea: Admite instalación FV</t>
  </si>
  <si>
    <t>Los conductores no canalizados que vinculan Inversor con tableros de protección se encuentran sugetos correctamente (Ej. con cinta helicoidal, precintos, etc.)</t>
  </si>
  <si>
    <t>Presenta descargador de sobretensión</t>
  </si>
  <si>
    <t>Presenta interruptor diferencial en la salida del inversor (según unifilar)</t>
  </si>
  <si>
    <t>No se observan elementos eléctricos no declarados en el diagrama unifilar.</t>
  </si>
  <si>
    <t>Inspector:</t>
  </si>
  <si>
    <t>Fecha de inspección:</t>
  </si>
  <si>
    <t>Inspección Digital N°1</t>
  </si>
  <si>
    <t>El inversor se encuentra instalado en el lugar aprobado en plano de planta (Ej. garage, sala técnica, etc.)</t>
  </si>
  <si>
    <t>El/los tableros y/o protecciones correspondientes al SGD estan identificados con etiquetas</t>
  </si>
  <si>
    <t>Tarea Convenida: Dirección de obra 100% o Representación técnica 100%.</t>
  </si>
  <si>
    <t xml:space="preserve">Tarea Convenida: Proyecto 100%. </t>
  </si>
  <si>
    <t>El pilar coincide con el detalle de acometida aprobado</t>
  </si>
  <si>
    <t>PLANILLA DE PRE INSPECCIÓN DIGITAL</t>
  </si>
  <si>
    <r>
      <rPr>
        <b/>
        <sz val="11"/>
        <color theme="1"/>
        <rFont val="Calibri"/>
        <family val="2"/>
        <scheme val="minor"/>
      </rPr>
      <t xml:space="preserve">Colegio Prof.de Técnicos: </t>
    </r>
    <r>
      <rPr>
        <sz val="11"/>
        <color theme="1"/>
        <rFont val="Calibri"/>
        <family val="2"/>
        <scheme val="minor"/>
      </rPr>
      <t>Certificación de aportes profesionales y retenciones de ley &lt;Aporte definitivo&gt; o Certificación de Aporte definitivo y Matricula Profesional.</t>
    </r>
  </si>
  <si>
    <t>Visado de Colegio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</si>
</sst>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\k\W\c\a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0" xfId="0" applyFont="1" applyBorder="1" applyAlignment="1">
      <alignment horizontal="right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left"/>
    </xf>
    <xf numFmtId="14" fontId="5" fillId="0" borderId="0" xfId="0" applyNumberFormat="1" applyFont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26"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B050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561974</xdr:colOff>
      <xdr:row>73</xdr:row>
      <xdr:rowOff>66674</xdr:rowOff>
    </xdr:from>
    <xdr:to>
      <xdr:col>3</xdr:col>
      <xdr:colOff>1278466</xdr:colOff>
      <xdr:row>76</xdr:row>
      <xdr:rowOff>133349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4F3844-83AF-AC93-5795-8D9B32F4B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4" y="23593424"/>
          <a:ext cx="3545417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1"/>
  <sheetViews>
    <sheetView tabSelected="1" view="pageBreakPreview" topLeftCell="A46" zoomScale="130" zoomScaleNormal="130" zoomScaleSheetLayoutView="130" workbookViewId="0">
      <selection activeCell="A7" sqref="A7:B7"/>
    </sheetView>
  </sheetViews>
  <sheetFormatPr baseColWidth="10" defaultColWidth="9.140625" defaultRowHeight="15" x14ac:dyDescent="0.25"/>
  <cols>
    <col min="1" max="1" width="20.5703125" customWidth="1"/>
    <col min="2" max="2" width="32" customWidth="1"/>
    <col min="3" max="3" width="10.42578125" bestFit="1" customWidth="1"/>
    <col min="4" max="4" width="53.42578125" customWidth="1"/>
  </cols>
  <sheetData>
    <row r="1" spans="1:14" ht="31.5" x14ac:dyDescent="0.4">
      <c r="A1" s="19" t="s">
        <v>47</v>
      </c>
      <c r="B1" s="29" t="s">
        <v>53</v>
      </c>
      <c r="C1" s="29"/>
      <c r="D1" s="29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8.25" customHeight="1" x14ac:dyDescent="0.25"/>
    <row r="3" spans="1:14" x14ac:dyDescent="0.25">
      <c r="A3" s="2" t="s">
        <v>7</v>
      </c>
      <c r="B3" s="25"/>
      <c r="C3" s="25"/>
      <c r="D3" s="25"/>
    </row>
    <row r="4" spans="1:14" x14ac:dyDescent="0.25">
      <c r="A4" s="2" t="s">
        <v>6</v>
      </c>
      <c r="B4" s="25"/>
      <c r="C4" s="25"/>
      <c r="D4" s="25"/>
    </row>
    <row r="5" spans="1:14" x14ac:dyDescent="0.25">
      <c r="A5" s="2" t="s">
        <v>8</v>
      </c>
      <c r="B5" s="32"/>
      <c r="C5" s="32"/>
      <c r="D5" s="32"/>
    </row>
    <row r="7" spans="1:14" ht="18.75" x14ac:dyDescent="0.3">
      <c r="A7" s="26" t="s">
        <v>55</v>
      </c>
      <c r="B7" s="26"/>
      <c r="C7" t="str">
        <f>IF(COUNTIF(C10:C14,"no")&gt;0,"Rechazado","Aprobado")</f>
        <v>Aprobado</v>
      </c>
      <c r="D7" s="3"/>
    </row>
    <row r="8" spans="1:14" ht="9" customHeight="1" thickBot="1" x14ac:dyDescent="0.3"/>
    <row r="9" spans="1:14" x14ac:dyDescent="0.25">
      <c r="A9" s="30" t="s">
        <v>11</v>
      </c>
      <c r="B9" s="31"/>
      <c r="C9" s="10" t="s">
        <v>1</v>
      </c>
      <c r="D9" s="11" t="s">
        <v>2</v>
      </c>
    </row>
    <row r="10" spans="1:14" ht="46.5" customHeight="1" x14ac:dyDescent="0.25">
      <c r="A10" s="21" t="s">
        <v>54</v>
      </c>
      <c r="B10" s="22"/>
      <c r="C10" s="7"/>
      <c r="D10" s="20"/>
    </row>
    <row r="11" spans="1:14" ht="30" customHeight="1" x14ac:dyDescent="0.25">
      <c r="A11" s="21" t="s">
        <v>39</v>
      </c>
      <c r="B11" s="22"/>
      <c r="C11" s="7"/>
      <c r="D11" s="14"/>
    </row>
    <row r="12" spans="1:14" ht="30" customHeight="1" x14ac:dyDescent="0.25">
      <c r="A12" s="21" t="s">
        <v>40</v>
      </c>
      <c r="B12" s="22"/>
      <c r="C12" s="7"/>
      <c r="D12" s="14"/>
    </row>
    <row r="13" spans="1:14" ht="15" customHeight="1" x14ac:dyDescent="0.25">
      <c r="A13" s="21" t="s">
        <v>51</v>
      </c>
      <c r="B13" s="22"/>
      <c r="C13" s="7"/>
      <c r="D13" s="14"/>
    </row>
    <row r="14" spans="1:14" ht="32.25" customHeight="1" thickBot="1" x14ac:dyDescent="0.3">
      <c r="A14" s="23" t="s">
        <v>50</v>
      </c>
      <c r="B14" s="24"/>
      <c r="C14" s="8"/>
      <c r="D14" s="16"/>
    </row>
    <row r="15" spans="1:14" ht="30.75" customHeight="1" x14ac:dyDescent="0.25"/>
    <row r="16" spans="1:14" ht="18.75" x14ac:dyDescent="0.3">
      <c r="A16" s="26" t="s">
        <v>9</v>
      </c>
      <c r="B16" s="26"/>
      <c r="C16" t="str">
        <f>IF(COUNTIF(C19:C25,"no")&gt;0,"Rechazado","Aprobado")</f>
        <v>Aprobado</v>
      </c>
      <c r="D16" s="3"/>
    </row>
    <row r="17" spans="1:4" ht="9" customHeight="1" thickBot="1" x14ac:dyDescent="0.3"/>
    <row r="18" spans="1:4" x14ac:dyDescent="0.25">
      <c r="A18" s="30" t="s">
        <v>5</v>
      </c>
      <c r="B18" s="31"/>
      <c r="C18" s="10" t="s">
        <v>1</v>
      </c>
      <c r="D18" s="11" t="s">
        <v>2</v>
      </c>
    </row>
    <row r="19" spans="1:4" x14ac:dyDescent="0.25">
      <c r="A19" s="6" t="s">
        <v>3</v>
      </c>
      <c r="B19" s="12"/>
      <c r="C19" s="7"/>
      <c r="D19" s="20"/>
    </row>
    <row r="20" spans="1:4" x14ac:dyDescent="0.25">
      <c r="A20" s="6" t="s">
        <v>4</v>
      </c>
      <c r="B20" s="12"/>
      <c r="C20" s="7"/>
      <c r="D20" s="20"/>
    </row>
    <row r="21" spans="1:4" x14ac:dyDescent="0.25">
      <c r="A21" s="9" t="s">
        <v>0</v>
      </c>
      <c r="B21" s="13"/>
      <c r="C21" s="7"/>
      <c r="D21" s="20"/>
    </row>
    <row r="22" spans="1:4" ht="36" customHeight="1" x14ac:dyDescent="0.25">
      <c r="A22" s="21" t="s">
        <v>48</v>
      </c>
      <c r="B22" s="22"/>
      <c r="C22" s="7"/>
      <c r="D22" s="20"/>
    </row>
    <row r="23" spans="1:4" ht="30.75" customHeight="1" x14ac:dyDescent="0.25">
      <c r="A23" s="21" t="s">
        <v>21</v>
      </c>
      <c r="B23" s="22"/>
      <c r="C23" s="7"/>
      <c r="D23" s="20"/>
    </row>
    <row r="24" spans="1:4" ht="30.75" customHeight="1" x14ac:dyDescent="0.25">
      <c r="A24" s="21" t="s">
        <v>22</v>
      </c>
      <c r="B24" s="22"/>
      <c r="C24" s="7"/>
      <c r="D24" s="20"/>
    </row>
    <row r="25" spans="1:4" ht="30.75" customHeight="1" thickBot="1" x14ac:dyDescent="0.3">
      <c r="A25" s="23" t="s">
        <v>27</v>
      </c>
      <c r="B25" s="24"/>
      <c r="C25" s="8"/>
      <c r="D25" s="15"/>
    </row>
    <row r="26" spans="1:4" ht="30.75" customHeight="1" x14ac:dyDescent="0.25"/>
    <row r="27" spans="1:4" ht="18.75" x14ac:dyDescent="0.3">
      <c r="A27" s="26" t="s">
        <v>10</v>
      </c>
      <c r="B27" s="26"/>
      <c r="C27" t="str">
        <f>IF(COUNTIF(C30:C39,"no")&gt;0,"Rechazado","Aprobado")</f>
        <v>Aprobado</v>
      </c>
      <c r="D27" s="3"/>
    </row>
    <row r="28" spans="1:4" ht="9" customHeight="1" thickBot="1" x14ac:dyDescent="0.3"/>
    <row r="29" spans="1:4" x14ac:dyDescent="0.25">
      <c r="A29" s="27" t="s">
        <v>11</v>
      </c>
      <c r="B29" s="28"/>
      <c r="C29" s="4" t="s">
        <v>1</v>
      </c>
      <c r="D29" s="5" t="s">
        <v>2</v>
      </c>
    </row>
    <row r="30" spans="1:4" ht="30.75" customHeight="1" x14ac:dyDescent="0.25">
      <c r="A30" s="21" t="s">
        <v>12</v>
      </c>
      <c r="B30" s="22"/>
      <c r="C30" s="7"/>
      <c r="D30" s="20"/>
    </row>
    <row r="31" spans="1:4" ht="30.75" customHeight="1" x14ac:dyDescent="0.25">
      <c r="A31" s="21" t="s">
        <v>13</v>
      </c>
      <c r="B31" s="22"/>
      <c r="C31" s="7"/>
      <c r="D31" s="20"/>
    </row>
    <row r="32" spans="1:4" ht="48.75" customHeight="1" x14ac:dyDescent="0.25">
      <c r="A32" s="21" t="s">
        <v>29</v>
      </c>
      <c r="B32" s="22"/>
      <c r="C32" s="7"/>
      <c r="D32" s="20"/>
    </row>
    <row r="33" spans="1:4" ht="48" customHeight="1" x14ac:dyDescent="0.25">
      <c r="A33" s="21" t="s">
        <v>41</v>
      </c>
      <c r="B33" s="22"/>
      <c r="C33" s="7"/>
      <c r="D33" s="20"/>
    </row>
    <row r="34" spans="1:4" ht="30.75" customHeight="1" x14ac:dyDescent="0.25">
      <c r="A34" s="21" t="s">
        <v>30</v>
      </c>
      <c r="B34" s="22"/>
      <c r="C34" s="7"/>
      <c r="D34" s="20"/>
    </row>
    <row r="35" spans="1:4" ht="30.75" customHeight="1" x14ac:dyDescent="0.25">
      <c r="A35" s="21" t="s">
        <v>14</v>
      </c>
      <c r="B35" s="22"/>
      <c r="C35" s="7"/>
      <c r="D35" s="20"/>
    </row>
    <row r="36" spans="1:4" ht="30.75" customHeight="1" x14ac:dyDescent="0.25">
      <c r="A36" s="21" t="s">
        <v>15</v>
      </c>
      <c r="B36" s="22"/>
      <c r="C36" s="7"/>
      <c r="D36" s="20"/>
    </row>
    <row r="37" spans="1:4" ht="45.75" customHeight="1" x14ac:dyDescent="0.25">
      <c r="A37" s="21" t="s">
        <v>33</v>
      </c>
      <c r="B37" s="22"/>
      <c r="C37" s="7"/>
      <c r="D37" s="20"/>
    </row>
    <row r="38" spans="1:4" ht="30.75" customHeight="1" x14ac:dyDescent="0.25">
      <c r="A38" s="21" t="s">
        <v>34</v>
      </c>
      <c r="B38" s="22"/>
      <c r="C38" s="7"/>
      <c r="D38" s="20"/>
    </row>
    <row r="39" spans="1:4" ht="30.75" customHeight="1" thickBot="1" x14ac:dyDescent="0.3">
      <c r="A39" s="23" t="s">
        <v>31</v>
      </c>
      <c r="B39" s="24"/>
      <c r="C39" s="8"/>
      <c r="D39" s="15"/>
    </row>
    <row r="40" spans="1:4" ht="32.25" customHeight="1" x14ac:dyDescent="0.25"/>
    <row r="41" spans="1:4" ht="18.75" x14ac:dyDescent="0.3">
      <c r="A41" s="26" t="s">
        <v>24</v>
      </c>
      <c r="B41" s="26"/>
      <c r="C41" t="str">
        <f>IF(COUNTIF(C44:C55,"no")&gt;0,"Rechazado","Aprobado")</f>
        <v>Aprobado</v>
      </c>
      <c r="D41" s="3"/>
    </row>
    <row r="42" spans="1:4" ht="9" customHeight="1" thickBot="1" x14ac:dyDescent="0.3"/>
    <row r="43" spans="1:4" x14ac:dyDescent="0.25">
      <c r="A43" s="27" t="s">
        <v>11</v>
      </c>
      <c r="B43" s="28"/>
      <c r="C43" s="4" t="s">
        <v>1</v>
      </c>
      <c r="D43" s="5" t="s">
        <v>2</v>
      </c>
    </row>
    <row r="44" spans="1:4" ht="30.75" customHeight="1" x14ac:dyDescent="0.25">
      <c r="A44" s="21" t="s">
        <v>16</v>
      </c>
      <c r="B44" s="22"/>
      <c r="C44" s="7"/>
      <c r="D44" s="20"/>
    </row>
    <row r="45" spans="1:4" ht="30.75" customHeight="1" x14ac:dyDescent="0.25">
      <c r="A45" s="21" t="s">
        <v>26</v>
      </c>
      <c r="B45" s="22"/>
      <c r="C45" s="7"/>
      <c r="D45" s="20"/>
    </row>
    <row r="46" spans="1:4" ht="30.75" customHeight="1" x14ac:dyDescent="0.25">
      <c r="A46" s="21" t="s">
        <v>49</v>
      </c>
      <c r="B46" s="22"/>
      <c r="C46" s="7"/>
      <c r="D46" s="20"/>
    </row>
    <row r="47" spans="1:4" ht="30.75" customHeight="1" x14ac:dyDescent="0.25">
      <c r="A47" s="21" t="s">
        <v>38</v>
      </c>
      <c r="B47" s="22"/>
      <c r="C47" s="7"/>
      <c r="D47" s="20"/>
    </row>
    <row r="48" spans="1:4" ht="30.75" customHeight="1" x14ac:dyDescent="0.25">
      <c r="A48" s="21" t="s">
        <v>25</v>
      </c>
      <c r="B48" s="22"/>
      <c r="C48" s="7"/>
      <c r="D48" s="20"/>
    </row>
    <row r="49" spans="1:4" ht="30.75" customHeight="1" x14ac:dyDescent="0.25">
      <c r="A49" s="21" t="s">
        <v>28</v>
      </c>
      <c r="B49" s="22"/>
      <c r="C49" s="7"/>
      <c r="D49" s="20"/>
    </row>
    <row r="50" spans="1:4" ht="30.75" customHeight="1" x14ac:dyDescent="0.25">
      <c r="A50" s="21" t="s">
        <v>17</v>
      </c>
      <c r="B50" s="22"/>
      <c r="C50" s="7"/>
      <c r="D50" s="20"/>
    </row>
    <row r="51" spans="1:4" ht="30.75" customHeight="1" x14ac:dyDescent="0.25">
      <c r="A51" s="21" t="s">
        <v>43</v>
      </c>
      <c r="B51" s="22"/>
      <c r="C51" s="7"/>
      <c r="D51" s="20"/>
    </row>
    <row r="52" spans="1:4" ht="30.75" customHeight="1" x14ac:dyDescent="0.25">
      <c r="A52" s="21" t="s">
        <v>42</v>
      </c>
      <c r="B52" s="22"/>
      <c r="C52" s="7"/>
      <c r="D52" s="20"/>
    </row>
    <row r="53" spans="1:4" ht="30.75" customHeight="1" x14ac:dyDescent="0.25">
      <c r="A53" s="21" t="s">
        <v>18</v>
      </c>
      <c r="B53" s="22"/>
      <c r="C53" s="7"/>
      <c r="D53" s="20"/>
    </row>
    <row r="54" spans="1:4" ht="30.75" customHeight="1" x14ac:dyDescent="0.25">
      <c r="A54" s="21" t="s">
        <v>19</v>
      </c>
      <c r="B54" s="22"/>
      <c r="C54" s="7"/>
      <c r="D54" s="20"/>
    </row>
    <row r="55" spans="1:4" ht="30.75" customHeight="1" thickBot="1" x14ac:dyDescent="0.3">
      <c r="A55" s="23" t="s">
        <v>20</v>
      </c>
      <c r="B55" s="24"/>
      <c r="C55" s="8"/>
      <c r="D55" s="15"/>
    </row>
    <row r="56" spans="1:4" ht="36.75" customHeight="1" x14ac:dyDescent="0.25"/>
    <row r="57" spans="1:4" ht="18.75" x14ac:dyDescent="0.3">
      <c r="A57" s="26" t="s">
        <v>23</v>
      </c>
      <c r="B57" s="26"/>
      <c r="C57" t="str">
        <f>IF(COUNTIF(C60:C65,"no")&gt;0,"Rechazado","Aprobado")</f>
        <v>Aprobado</v>
      </c>
      <c r="D57" s="3"/>
    </row>
    <row r="58" spans="1:4" ht="9" customHeight="1" thickBot="1" x14ac:dyDescent="0.3"/>
    <row r="59" spans="1:4" x14ac:dyDescent="0.25">
      <c r="A59" s="27" t="s">
        <v>11</v>
      </c>
      <c r="B59" s="28"/>
      <c r="C59" s="4" t="s">
        <v>1</v>
      </c>
      <c r="D59" s="5" t="s">
        <v>2</v>
      </c>
    </row>
    <row r="60" spans="1:4" x14ac:dyDescent="0.25">
      <c r="A60" s="21" t="s">
        <v>52</v>
      </c>
      <c r="B60" s="22"/>
      <c r="C60" s="7"/>
      <c r="D60" s="20"/>
    </row>
    <row r="61" spans="1:4" ht="35.25" customHeight="1" x14ac:dyDescent="0.25">
      <c r="A61" s="21" t="s">
        <v>32</v>
      </c>
      <c r="B61" s="22"/>
      <c r="C61" s="7"/>
      <c r="D61" s="20"/>
    </row>
    <row r="62" spans="1:4" ht="35.25" customHeight="1" x14ac:dyDescent="0.25">
      <c r="A62" s="21" t="s">
        <v>35</v>
      </c>
      <c r="B62" s="22"/>
      <c r="C62" s="7"/>
      <c r="D62" s="20"/>
    </row>
    <row r="63" spans="1:4" ht="35.25" customHeight="1" x14ac:dyDescent="0.25">
      <c r="A63" s="21" t="s">
        <v>36</v>
      </c>
      <c r="B63" s="22"/>
      <c r="C63" s="7"/>
      <c r="D63" s="20"/>
    </row>
    <row r="64" spans="1:4" ht="35.25" customHeight="1" x14ac:dyDescent="0.25">
      <c r="A64" s="21" t="s">
        <v>37</v>
      </c>
      <c r="B64" s="22"/>
      <c r="C64" s="7"/>
      <c r="D64" s="20"/>
    </row>
    <row r="65" spans="1:4" ht="48.75" customHeight="1" thickBot="1" x14ac:dyDescent="0.3">
      <c r="A65" s="23" t="s">
        <v>44</v>
      </c>
      <c r="B65" s="24"/>
      <c r="C65" s="8"/>
      <c r="D65" s="15"/>
    </row>
    <row r="70" spans="1:4" x14ac:dyDescent="0.25">
      <c r="A70" s="17" t="s">
        <v>45</v>
      </c>
    </row>
    <row r="71" spans="1:4" x14ac:dyDescent="0.25">
      <c r="A71" s="17" t="s">
        <v>46</v>
      </c>
      <c r="B71" s="18">
        <f ca="1">TODAY()</f>
        <v>45593</v>
      </c>
    </row>
  </sheetData>
  <mergeCells count="51">
    <mergeCell ref="A22:B22"/>
    <mergeCell ref="B1:D1"/>
    <mergeCell ref="A11:B11"/>
    <mergeCell ref="A12:B12"/>
    <mergeCell ref="A7:B7"/>
    <mergeCell ref="A9:B9"/>
    <mergeCell ref="B4:D4"/>
    <mergeCell ref="B5:D5"/>
    <mergeCell ref="A13:B13"/>
    <mergeCell ref="A14:B14"/>
    <mergeCell ref="A10:B10"/>
    <mergeCell ref="A18:B18"/>
    <mergeCell ref="A16:B16"/>
    <mergeCell ref="A53:B53"/>
    <mergeCell ref="A27:B27"/>
    <mergeCell ref="A29:B29"/>
    <mergeCell ref="A30:B30"/>
    <mergeCell ref="A31:B31"/>
    <mergeCell ref="A32:B32"/>
    <mergeCell ref="A34:B34"/>
    <mergeCell ref="A35:B35"/>
    <mergeCell ref="A36:B36"/>
    <mergeCell ref="A39:B39"/>
    <mergeCell ref="A49:B49"/>
    <mergeCell ref="A37:B37"/>
    <mergeCell ref="A38:B38"/>
    <mergeCell ref="A23:B23"/>
    <mergeCell ref="A24:B24"/>
    <mergeCell ref="A25:B25"/>
    <mergeCell ref="A52:B52"/>
    <mergeCell ref="A47:B47"/>
    <mergeCell ref="A41:B41"/>
    <mergeCell ref="A43:B43"/>
    <mergeCell ref="A44:B44"/>
    <mergeCell ref="A46:B46"/>
    <mergeCell ref="A60:B60"/>
    <mergeCell ref="A65:B65"/>
    <mergeCell ref="B3:D3"/>
    <mergeCell ref="A33:B33"/>
    <mergeCell ref="A48:B48"/>
    <mergeCell ref="A45:B45"/>
    <mergeCell ref="A57:B57"/>
    <mergeCell ref="A59:B59"/>
    <mergeCell ref="A61:B61"/>
    <mergeCell ref="A62:B62"/>
    <mergeCell ref="A63:B63"/>
    <mergeCell ref="A64:B64"/>
    <mergeCell ref="A54:B54"/>
    <mergeCell ref="A55:B55"/>
    <mergeCell ref="A50:B50"/>
    <mergeCell ref="A51:B51"/>
  </mergeCells>
  <phoneticPr fontId="4" type="noConversion"/>
  <conditionalFormatting sqref="A10:D14">
    <cfRule type="expression" dxfId="25" priority="3">
      <formula>$C10="No"</formula>
    </cfRule>
  </conditionalFormatting>
  <conditionalFormatting sqref="A22:D25">
    <cfRule type="expression" dxfId="24" priority="13">
      <formula>$C22="No"</formula>
    </cfRule>
  </conditionalFormatting>
  <conditionalFormatting sqref="A30:D39">
    <cfRule type="expression" dxfId="23" priority="8">
      <formula>$C30="No"</formula>
    </cfRule>
  </conditionalFormatting>
  <conditionalFormatting sqref="A44:D55">
    <cfRule type="expression" dxfId="22" priority="2">
      <formula>$C44="No"</formula>
    </cfRule>
  </conditionalFormatting>
  <conditionalFormatting sqref="A60:D65">
    <cfRule type="expression" dxfId="21" priority="16">
      <formula>$C60="No"</formula>
    </cfRule>
  </conditionalFormatting>
  <conditionalFormatting sqref="B19:D21">
    <cfRule type="expression" dxfId="20" priority="1">
      <formula>$C19="No"</formula>
    </cfRule>
  </conditionalFormatting>
  <conditionalFormatting sqref="C7">
    <cfRule type="cellIs" dxfId="19" priority="18" operator="equal">
      <formula>"Aprobado"</formula>
    </cfRule>
    <cfRule type="cellIs" dxfId="18" priority="19" operator="equal">
      <formula>"Rechazado"</formula>
    </cfRule>
    <cfRule type="cellIs" dxfId="17" priority="20" operator="equal">
      <formula>"""Rechazado"""</formula>
    </cfRule>
  </conditionalFormatting>
  <conditionalFormatting sqref="C10:C14 C44:C55">
    <cfRule type="cellIs" dxfId="16" priority="17" operator="equal">
      <formula>"Si"</formula>
    </cfRule>
  </conditionalFormatting>
  <conditionalFormatting sqref="C16">
    <cfRule type="cellIs" dxfId="15" priority="36" operator="equal">
      <formula>"Aprobado"</formula>
    </cfRule>
    <cfRule type="cellIs" dxfId="14" priority="37" operator="equal">
      <formula>"Rechazado"</formula>
    </cfRule>
    <cfRule type="cellIs" dxfId="13" priority="38" operator="equal">
      <formula>"""Rechazado"""</formula>
    </cfRule>
  </conditionalFormatting>
  <conditionalFormatting sqref="C19:C21">
    <cfRule type="cellIs" dxfId="12" priority="12" operator="equal">
      <formula>"Si"</formula>
    </cfRule>
  </conditionalFormatting>
  <conditionalFormatting sqref="C22:C25">
    <cfRule type="cellIs" dxfId="11" priority="14" operator="equal">
      <formula>"Si"</formula>
    </cfRule>
  </conditionalFormatting>
  <conditionalFormatting sqref="C27">
    <cfRule type="cellIs" dxfId="10" priority="27" operator="equal">
      <formula>"Aprobado"</formula>
    </cfRule>
    <cfRule type="cellIs" dxfId="9" priority="28" operator="equal">
      <formula>"Rechazado"</formula>
    </cfRule>
    <cfRule type="cellIs" dxfId="8" priority="29" operator="equal">
      <formula>"""Rechazado"""</formula>
    </cfRule>
  </conditionalFormatting>
  <conditionalFormatting sqref="C30:C39">
    <cfRule type="cellIs" dxfId="7" priority="9" operator="equal">
      <formula>"Si"</formula>
    </cfRule>
  </conditionalFormatting>
  <conditionalFormatting sqref="C41">
    <cfRule type="cellIs" dxfId="6" priority="24" operator="equal">
      <formula>"Aprobado"</formula>
    </cfRule>
    <cfRule type="cellIs" dxfId="5" priority="25" operator="equal">
      <formula>"Rechazado"</formula>
    </cfRule>
    <cfRule type="cellIs" dxfId="4" priority="26" operator="equal">
      <formula>"""Rechazado"""</formula>
    </cfRule>
  </conditionalFormatting>
  <conditionalFormatting sqref="C57">
    <cfRule type="cellIs" dxfId="3" priority="21" operator="equal">
      <formula>"Aprobado"</formula>
    </cfRule>
    <cfRule type="cellIs" dxfId="2" priority="22" operator="equal">
      <formula>"Rechazado"</formula>
    </cfRule>
    <cfRule type="cellIs" dxfId="1" priority="23" operator="equal">
      <formula>"""Rechazado"""</formula>
    </cfRule>
  </conditionalFormatting>
  <conditionalFormatting sqref="C60:C65">
    <cfRule type="cellIs" dxfId="0" priority="5" operator="equal">
      <formula>"Si"</formula>
    </cfRule>
  </conditionalFormatting>
  <dataValidations count="1">
    <dataValidation type="list" allowBlank="1" showInputMessage="1" showErrorMessage="1" sqref="C30:C39 C60:C65 C19:C25 C44:C55 C10:C14" xr:uid="{00000000-0002-0000-0000-000000000000}">
      <formula1>"Si, No, N/A"</formula1>
    </dataValidation>
  </dataValidations>
  <pageMargins left="0.7" right="0.7" top="0.75" bottom="0.75" header="0.3" footer="0.3"/>
  <pageSetup paperSize="9" scale="75" orientation="portrait" r:id="rId1"/>
  <headerFooter>
    <oddHeader>&amp;L&amp;G&amp;C&amp;18AREA DESARROLLO ENERGÉTICO SOSTENIBLE&amp;11
EMPRESA PROVINCIAL DE LA ENERGÍA DE SANTA FE&amp;Rv01.1</oddHeader>
    <oddFooter>&amp;R&amp;P de &amp;N</oddFooter>
  </headerFooter>
  <rowBreaks count="1" manualBreakCount="1">
    <brk id="39" max="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Planilla de inspección digital</vt:lpstr>
      <vt:lpstr>'Planilla de inspección digital'!Área_de_impresión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Maciel</dc:creator>
  <cp:lastModifiedBy>mlombo</cp:lastModifiedBy>
  <cp:lastPrinted>2024-10-16T15:47:19Z</cp:lastPrinted>
  <dcterms:created xsi:type="dcterms:W3CDTF">2015-06-05T18:19:34Z</dcterms:created>
  <dcterms:modified xsi:type="dcterms:W3CDTF">2024-10-28T14:23:05Z</dcterms:modified>
</cp:coreProperties>
</file>